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E:\work\BOKIK\Portal\BOKIK_2020\Cikkek\ev2026\ma2026-03-12_firtko_k_001_TAGDIJbevallas\ev2026_mod\"/>
    </mc:Choice>
  </mc:AlternateContent>
  <xr:revisionPtr revIDLastSave="0" documentId="13_ncr:1_{40B07F3B-AF40-4FF3-8FC7-9AB0EF1C73E4}" xr6:coauthVersionLast="47" xr6:coauthVersionMax="47" xr10:uidLastSave="{00000000-0000-0000-0000-000000000000}"/>
  <bookViews>
    <workbookView xWindow="-120" yWindow="-120" windowWidth="20730" windowHeight="10845" tabRatio="500" xr2:uid="{E52AEFA8-E5C5-420F-86B6-2421EF485BD9}"/>
  </bookViews>
  <sheets>
    <sheet name="Munka1" sheetId="1" r:id="rId1"/>
  </sheets>
  <calcPr calcId="191029"/>
</workbook>
</file>

<file path=xl/calcChain.xml><?xml version="1.0" encoding="utf-8"?>
<calcChain xmlns="http://schemas.openxmlformats.org/spreadsheetml/2006/main">
  <c r="I21" i="1" l="1"/>
  <c r="I25" i="1"/>
  <c r="I28" i="1"/>
</calcChain>
</file>

<file path=xl/sharedStrings.xml><?xml version="1.0" encoding="utf-8"?>
<sst xmlns="http://schemas.openxmlformats.org/spreadsheetml/2006/main" count="51" uniqueCount="43">
  <si>
    <t>I.Azonosító adatok:</t>
  </si>
  <si>
    <t>Regisztrációs szám</t>
  </si>
  <si>
    <t>Cég/vállalkozó neve</t>
  </si>
  <si>
    <t>Székhelye</t>
  </si>
  <si>
    <t>E-mail címe *</t>
  </si>
  <si>
    <t>Adószáma</t>
  </si>
  <si>
    <t>Kitöltő személy telefonszáma</t>
  </si>
  <si>
    <t>Alkalmazottak száma:</t>
  </si>
  <si>
    <t>fő</t>
  </si>
  <si>
    <t>Pénzügyi tevékenységet végző vállalkozás?</t>
  </si>
  <si>
    <t>IGEN</t>
  </si>
  <si>
    <t>NEM</t>
  </si>
  <si>
    <t>II.Tagdíjfizetés alapja:</t>
  </si>
  <si>
    <t>Megnevezés</t>
  </si>
  <si>
    <t>Tagdíjfizetés alapja</t>
  </si>
  <si>
    <t>1. Értékesítés nettó árbevétele</t>
  </si>
  <si>
    <t>ezer forint</t>
  </si>
  <si>
    <r>
      <rPr>
        <sz val="13"/>
        <rFont val="Arial"/>
        <family val="2"/>
      </rPr>
      <t>2. Kapott kamatok, kamatjellegű bevételek (</t>
    </r>
    <r>
      <rPr>
        <sz val="10"/>
        <rFont val="Arial"/>
        <family val="2"/>
      </rPr>
      <t>Hitelintézetek és pü.-i vállalatok</t>
    </r>
    <r>
      <rPr>
        <sz val="13"/>
        <rFont val="Arial"/>
        <family val="2"/>
      </rPr>
      <t>)</t>
    </r>
  </si>
  <si>
    <t>3. Nettó árbevétel összesen</t>
  </si>
  <si>
    <t>(1+2)</t>
  </si>
  <si>
    <t>4. Eladott áruk beszerzési értéke</t>
  </si>
  <si>
    <t>(-)</t>
  </si>
  <si>
    <t>5. Eladott (közvetített) szolgáltatások értéke</t>
  </si>
  <si>
    <t>6. Anyagköltség</t>
  </si>
  <si>
    <t>7. Korrigált nettó árbevétel összesen,
KIVA adózást választó adóalanyok esetén az adóalap 20%-kal növelt összege</t>
  </si>
  <si>
    <t>3-(4+5+6)</t>
  </si>
  <si>
    <t>III.Tagdíj összege:</t>
  </si>
  <si>
    <r>
      <rPr>
        <b/>
        <sz val="13"/>
        <rFont val="Arial"/>
        <family val="2"/>
      </rPr>
      <t>8. Tagdíj éves összege</t>
    </r>
    <r>
      <rPr>
        <sz val="13"/>
        <rFont val="Arial"/>
        <family val="2"/>
      </rPr>
      <t xml:space="preserve"> (7.sor 0,6 ezreléke)
Minimum       10 000 Ft
Maximum  1 200 000 Ft</t>
    </r>
  </si>
  <si>
    <t>forint</t>
  </si>
  <si>
    <t>Felelősségem tudatában kijelentem, hogy a fent leírt adatok a valóságnak megfelelnek.</t>
  </si>
  <si>
    <t>Aláírást követően beküldendő:</t>
  </si>
  <si>
    <t>E-mail: bevallas@bokik.hu
Posta: 3501 Miskolc, Pf.: 376.</t>
  </si>
  <si>
    <t>…………………………………………
cégszerű aláírás</t>
  </si>
  <si>
    <t xml:space="preserve"> 1999. évi CXXI. törvény, és a Borsod-Abaúj-Zemplén Vármegyei 
Kereskedelmi és Iparkamara Tagdíjfizetési Szabályzata alapján</t>
  </si>
  <si>
    <t>Adószám: 18415825-2-05, Bankszámlaszám: Magyar Bankholding Zrt. 10102718-01680515-00000004,
Tel.:(46)501-090, WEB: https://bokik.hu</t>
  </si>
  <si>
    <t>A  B.-A.-Z. Vármegyei Kereskedelmi és Iparkamara Küldöttgyűlésének határozata értelmében érvényesíthető tagdíj kedvezményt az arra jogosultak (a tárgyévet megelőző évben bevallásukat és tagdíj befizetésüket határidőre teljesítők) a számlázás során megkapják.</t>
  </si>
  <si>
    <r>
      <t>Főtevékenység</t>
    </r>
    <r>
      <rPr>
        <sz val="13"/>
        <color indexed="9"/>
        <rFont val="Arial"/>
        <family val="2"/>
      </rPr>
      <t xml:space="preserve"> </t>
    </r>
    <r>
      <rPr>
        <sz val="11"/>
        <color indexed="9"/>
        <rFont val="Arial"/>
        <family val="2"/>
      </rPr>
      <t>(TEÁOR'25)</t>
    </r>
  </si>
  <si>
    <t>* Hozzájárulok, hogy a nyomtatványon szereplő e-mail címre a B.-A.-Z. Vármegyei Kereskedelmi és Iparkamara üzleti információkat, elektronikus
leveleket küldjön. A B.-A.-Z. Vármegyei Kereskedelmi és Iparkamara kijelenti, hogy az e-mail címet harmadik személy részére nem adja át.</t>
  </si>
  <si>
    <t>2026/B-1</t>
  </si>
  <si>
    <t>2026. évre</t>
  </si>
  <si>
    <t>Kelt: 2026. …………………………………………</t>
  </si>
  <si>
    <t>2025. évi adatok (2026. évben kezdő vállalkozások esetén 2026. évi tervezett adatok)</t>
  </si>
  <si>
    <t>KAMARAI TAGDÍJBEVALLÁSI ADATLAP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</si>
</sst>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;\-0;;@"/>
    <numFmt numFmtId="165" formatCode="_-* #,##0.00&quot; Ft&quot;_-;\-* #,##0.00&quot; Ft&quot;_-;_-* \-??&quot; Ft&quot;_-;_-@_-"/>
    <numFmt numFmtId="166" formatCode="_-* #,##0&quot; Ft&quot;_-;\-* #,##0&quot; Ft&quot;_-;_-* \-??&quot; Ft&quot;_-;_-@_-"/>
    <numFmt numFmtId="167" formatCode="yyyy/\ mmmm\ d\."/>
  </numFmts>
  <fonts count="23" x14ac:knownFonts="1">
    <font>
      <sz val="10"/>
      <name val="Arial CE"/>
      <charset val="238"/>
    </font>
    <font>
      <b/>
      <sz val="24"/>
      <name val="Arial"/>
      <family val="2"/>
    </font>
    <font>
      <b/>
      <sz val="14"/>
      <color indexed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3"/>
      <color indexed="9"/>
      <name val="Arial"/>
      <family val="2"/>
    </font>
    <font>
      <sz val="13"/>
      <name val="Arial"/>
      <family val="2"/>
    </font>
    <font>
      <sz val="10"/>
      <name val="Arial"/>
      <family val="2"/>
    </font>
    <font>
      <sz val="12"/>
      <color indexed="9"/>
      <name val="Arial"/>
      <family val="2"/>
    </font>
    <font>
      <sz val="11"/>
      <color indexed="9"/>
      <name val="Arial"/>
      <family val="2"/>
    </font>
    <font>
      <sz val="8"/>
      <name val="Arial"/>
      <family val="2"/>
      <charset val="238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11"/>
      <name val="Arial"/>
      <family val="2"/>
    </font>
    <font>
      <b/>
      <sz val="10"/>
      <name val="Arial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</font>
    <font>
      <sz val="10"/>
      <name val="Arial CE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1" tint="0.34998626667073579"/>
        <bgColor indexed="58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165" fontId="21" fillId="0" borderId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 shrinkToFit="1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right" vertical="center"/>
    </xf>
    <xf numFmtId="0" fontId="9" fillId="0" borderId="5" xfId="0" applyFont="1" applyFill="1" applyBorder="1" applyAlignment="1" applyProtection="1">
      <alignment horizontal="center" vertical="center" shrinkToFit="1"/>
      <protection locked="0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16" fillId="2" borderId="4" xfId="0" applyFont="1" applyFill="1" applyBorder="1" applyAlignment="1">
      <alignment horizontal="right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right" vertical="center" wrapText="1"/>
    </xf>
    <xf numFmtId="166" fontId="19" fillId="0" borderId="4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 applyProtection="1">
      <alignment horizontal="center" vertical="center" shrinkToFit="1"/>
      <protection locked="0"/>
    </xf>
    <xf numFmtId="0" fontId="22" fillId="0" borderId="0" xfId="0" applyFont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shrinkToFit="1"/>
    </xf>
    <xf numFmtId="0" fontId="9" fillId="0" borderId="0" xfId="0" applyNumberFormat="1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left" vertical="center" wrapText="1"/>
    </xf>
    <xf numFmtId="0" fontId="5" fillId="2" borderId="9" xfId="0" applyFont="1" applyFill="1" applyBorder="1" applyAlignment="1">
      <alignment horizontal="right" vertical="center"/>
    </xf>
    <xf numFmtId="0" fontId="22" fillId="0" borderId="10" xfId="0" applyFont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right" vertical="center"/>
    </xf>
    <xf numFmtId="0" fontId="22" fillId="2" borderId="1" xfId="0" applyFont="1" applyFill="1" applyBorder="1" applyAlignment="1" applyProtection="1">
      <alignment horizontal="center" vertical="center" shrinkToFit="1"/>
      <protection locked="0"/>
    </xf>
    <xf numFmtId="0" fontId="14" fillId="0" borderId="11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/>
    </xf>
    <xf numFmtId="0" fontId="9" fillId="2" borderId="9" xfId="0" applyNumberFormat="1" applyFont="1" applyFill="1" applyBorder="1" applyAlignment="1" applyProtection="1">
      <alignment horizontal="left" vertical="center" shrinkToFit="1"/>
      <protection locked="0"/>
    </xf>
    <xf numFmtId="0" fontId="8" fillId="2" borderId="1" xfId="0" applyFont="1" applyFill="1" applyBorder="1" applyAlignment="1">
      <alignment horizontal="left" vertical="center"/>
    </xf>
    <xf numFmtId="0" fontId="9" fillId="2" borderId="9" xfId="0" applyFont="1" applyFill="1" applyBorder="1" applyAlignment="1" applyProtection="1">
      <alignment horizontal="left" vertical="center" shrinkToFit="1"/>
      <protection locked="0"/>
    </xf>
    <xf numFmtId="0" fontId="17" fillId="2" borderId="9" xfId="0" applyFont="1" applyFill="1" applyBorder="1" applyAlignment="1">
      <alignment horizontal="left" vertical="center"/>
    </xf>
    <xf numFmtId="164" fontId="15" fillId="2" borderId="9" xfId="0" applyNumberFormat="1" applyFont="1" applyFill="1" applyBorder="1" applyAlignment="1">
      <alignment horizontal="left" vertical="center" shrinkToFit="1"/>
    </xf>
    <xf numFmtId="0" fontId="17" fillId="2" borderId="9" xfId="0" applyFont="1" applyFill="1" applyBorder="1" applyAlignment="1">
      <alignment horizontal="left" vertical="center" wrapText="1"/>
    </xf>
    <xf numFmtId="164" fontId="15" fillId="2" borderId="3" xfId="0" applyNumberFormat="1" applyFont="1" applyFill="1" applyBorder="1" applyAlignment="1">
      <alignment horizontal="left" vertical="center" shrinkToFit="1"/>
    </xf>
    <xf numFmtId="0" fontId="9" fillId="0" borderId="5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18" fillId="0" borderId="9" xfId="1" applyNumberFormat="1" applyFont="1" applyFill="1" applyBorder="1" applyAlignment="1" applyProtection="1">
      <alignment horizontal="left" vertical="center" shrinkToFit="1"/>
    </xf>
    <xf numFmtId="0" fontId="0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center"/>
    </xf>
    <xf numFmtId="167" fontId="8" fillId="0" borderId="0" xfId="0" applyNumberFormat="1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</cellXfs>
  <cellStyles count="2">
    <cellStyle name="Normál" xfId="0" builtinId="0"/>
    <cellStyle name="Pénznem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9C8CC-CC5D-4CC2-86D7-2A3DDA296909}">
  <sheetPr>
    <pageSetUpPr fitToPage="1"/>
  </sheetPr>
  <dimension ref="B1:M44"/>
  <sheetViews>
    <sheetView tabSelected="1" workbookViewId="0">
      <selection activeCell="B1" sqref="B1"/>
    </sheetView>
  </sheetViews>
  <sheetFormatPr defaultColWidth="9" defaultRowHeight="12.75" x14ac:dyDescent="0.2"/>
  <cols>
    <col min="1" max="1" width="0.85546875" style="1" customWidth="1"/>
    <col min="2" max="2" width="30" style="1" customWidth="1"/>
    <col min="3" max="3" width="7.42578125" style="1" customWidth="1"/>
    <col min="4" max="4" width="12.85546875" style="1" customWidth="1"/>
    <col min="5" max="5" width="5.42578125" style="1" customWidth="1"/>
    <col min="6" max="6" width="14.28515625" style="1" customWidth="1"/>
    <col min="7" max="7" width="14.5703125" style="1" customWidth="1"/>
    <col min="8" max="8" width="11.85546875" style="1" customWidth="1"/>
    <col min="9" max="9" width="3.42578125" style="1" customWidth="1"/>
    <col min="10" max="10" width="3" style="1" customWidth="1"/>
    <col min="11" max="11" width="6.42578125" style="1" customWidth="1"/>
    <col min="12" max="12" width="5.42578125" style="1" customWidth="1"/>
    <col min="13" max="13" width="6.28515625" style="1" customWidth="1"/>
    <col min="14" max="16384" width="9" style="1"/>
  </cols>
  <sheetData>
    <row r="1" spans="2:13" ht="30" customHeight="1" x14ac:dyDescent="0.2">
      <c r="B1" s="2" t="s">
        <v>38</v>
      </c>
      <c r="C1" s="2"/>
      <c r="D1" s="2"/>
      <c r="E1" s="2"/>
      <c r="F1" s="2"/>
      <c r="G1" s="32"/>
      <c r="H1" s="32"/>
      <c r="I1" s="32"/>
      <c r="J1" s="32"/>
      <c r="K1" s="32"/>
      <c r="L1" s="32"/>
      <c r="M1" s="32"/>
    </row>
    <row r="2" spans="2:13" ht="18" x14ac:dyDescent="0.2">
      <c r="B2" s="33" t="s">
        <v>42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2:13" ht="18" x14ac:dyDescent="0.2">
      <c r="B3" s="34" t="s">
        <v>39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2:13" ht="15" customHeight="1" x14ac:dyDescent="0.2">
      <c r="B4" s="35" t="s">
        <v>33</v>
      </c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2:13" ht="15.75" customHeight="1" x14ac:dyDescent="0.2"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2:13" ht="16.5" x14ac:dyDescent="0.2">
      <c r="B6" s="3" t="s">
        <v>0</v>
      </c>
      <c r="C6" s="3"/>
      <c r="D6" s="3"/>
      <c r="E6" s="36"/>
      <c r="F6" s="36"/>
      <c r="G6" s="36"/>
      <c r="H6" s="36"/>
      <c r="I6" s="36"/>
      <c r="J6" s="36"/>
      <c r="K6" s="36"/>
      <c r="L6" s="36"/>
      <c r="M6" s="36"/>
    </row>
    <row r="7" spans="2:13" ht="23.25" customHeight="1" x14ac:dyDescent="0.2">
      <c r="B7" s="28" t="s">
        <v>1</v>
      </c>
      <c r="C7" s="37"/>
      <c r="D7" s="37"/>
      <c r="E7" s="37"/>
      <c r="F7" s="4"/>
      <c r="G7" s="38"/>
      <c r="H7" s="38"/>
      <c r="I7" s="38"/>
      <c r="J7" s="38"/>
      <c r="K7" s="38"/>
      <c r="L7" s="38"/>
      <c r="M7" s="38"/>
    </row>
    <row r="8" spans="2:13" ht="23.25" customHeight="1" x14ac:dyDescent="0.2">
      <c r="B8" s="29" t="s">
        <v>2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</row>
    <row r="9" spans="2:13" ht="23.25" customHeight="1" x14ac:dyDescent="0.2">
      <c r="B9" s="29" t="s">
        <v>3</v>
      </c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</row>
    <row r="10" spans="2:13" ht="23.25" customHeight="1" x14ac:dyDescent="0.2">
      <c r="B10" s="29" t="s">
        <v>4</v>
      </c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2:13" ht="23.25" customHeight="1" x14ac:dyDescent="0.2">
      <c r="B11" s="29" t="s">
        <v>5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</row>
    <row r="12" spans="2:13" ht="23.25" customHeight="1" x14ac:dyDescent="0.2">
      <c r="B12" s="30" t="s">
        <v>6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</row>
    <row r="13" spans="2:13" ht="23.25" customHeight="1" x14ac:dyDescent="0.2">
      <c r="B13" s="31" t="s">
        <v>36</v>
      </c>
      <c r="C13" s="40"/>
      <c r="D13" s="40"/>
      <c r="E13" s="40"/>
      <c r="F13" s="40"/>
      <c r="G13" s="41" t="s">
        <v>7</v>
      </c>
      <c r="H13" s="41"/>
      <c r="I13" s="42"/>
      <c r="J13" s="42"/>
      <c r="K13" s="42"/>
      <c r="L13" s="42"/>
      <c r="M13" s="5" t="s">
        <v>8</v>
      </c>
    </row>
    <row r="14" spans="2:13" s="27" customFormat="1" ht="23.25" customHeight="1" x14ac:dyDescent="0.2">
      <c r="B14" s="43" t="s">
        <v>9</v>
      </c>
      <c r="C14" s="43"/>
      <c r="D14" s="43"/>
      <c r="E14" s="43"/>
      <c r="F14" s="43"/>
      <c r="G14" s="43"/>
      <c r="H14" s="25" t="s">
        <v>10</v>
      </c>
      <c r="I14" s="44"/>
      <c r="J14" s="44"/>
      <c r="K14" s="44" t="s">
        <v>11</v>
      </c>
      <c r="L14" s="44"/>
      <c r="M14" s="26"/>
    </row>
    <row r="15" spans="2:13" ht="23.25" customHeight="1" x14ac:dyDescent="0.2">
      <c r="B15" s="6"/>
      <c r="C15" s="6"/>
      <c r="D15" s="6"/>
      <c r="E15" s="6"/>
      <c r="F15" s="6"/>
      <c r="G15" s="6"/>
      <c r="H15" s="6"/>
      <c r="I15" s="7"/>
      <c r="J15" s="7"/>
      <c r="K15" s="8"/>
      <c r="L15" s="8"/>
      <c r="M15" s="9"/>
    </row>
    <row r="16" spans="2:13" ht="16.5" x14ac:dyDescent="0.2">
      <c r="B16" s="10" t="s">
        <v>12</v>
      </c>
      <c r="C16" s="10"/>
      <c r="D16" s="10"/>
      <c r="E16" s="10"/>
      <c r="F16" s="10"/>
      <c r="G16" s="10"/>
      <c r="H16" s="10"/>
      <c r="I16" s="11"/>
      <c r="J16" s="11"/>
      <c r="K16" s="12"/>
      <c r="L16" s="12"/>
      <c r="M16" s="13"/>
    </row>
    <row r="17" spans="2:13" ht="15.75" x14ac:dyDescent="0.2">
      <c r="B17" s="45" t="s">
        <v>41</v>
      </c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</row>
    <row r="18" spans="2:13" ht="16.5" customHeight="1" x14ac:dyDescent="0.2">
      <c r="B18" s="46" t="s">
        <v>13</v>
      </c>
      <c r="C18" s="46"/>
      <c r="D18" s="46"/>
      <c r="E18" s="46"/>
      <c r="F18" s="46"/>
      <c r="G18" s="46"/>
      <c r="H18" s="14"/>
      <c r="I18" s="47" t="s">
        <v>14</v>
      </c>
      <c r="J18" s="47"/>
      <c r="K18" s="47"/>
      <c r="L18" s="47"/>
      <c r="M18" s="47"/>
    </row>
    <row r="19" spans="2:13" ht="22.5" customHeight="1" x14ac:dyDescent="0.2">
      <c r="B19" s="48" t="s">
        <v>15</v>
      </c>
      <c r="C19" s="48"/>
      <c r="D19" s="48"/>
      <c r="E19" s="48"/>
      <c r="F19" s="48"/>
      <c r="G19" s="48"/>
      <c r="H19" s="15"/>
      <c r="I19" s="49"/>
      <c r="J19" s="49"/>
      <c r="K19" s="49"/>
      <c r="L19" s="49"/>
      <c r="M19" s="16" t="s">
        <v>16</v>
      </c>
    </row>
    <row r="20" spans="2:13" ht="22.5" customHeight="1" x14ac:dyDescent="0.2">
      <c r="B20" s="50" t="s">
        <v>17</v>
      </c>
      <c r="C20" s="50"/>
      <c r="D20" s="50"/>
      <c r="E20" s="50"/>
      <c r="F20" s="50"/>
      <c r="G20" s="50"/>
      <c r="H20" s="50"/>
      <c r="I20" s="51"/>
      <c r="J20" s="51"/>
      <c r="K20" s="51"/>
      <c r="L20" s="51"/>
      <c r="M20" s="16" t="s">
        <v>16</v>
      </c>
    </row>
    <row r="21" spans="2:13" ht="22.5" customHeight="1" x14ac:dyDescent="0.2">
      <c r="B21" s="52" t="s">
        <v>18</v>
      </c>
      <c r="C21" s="52"/>
      <c r="D21" s="52"/>
      <c r="E21" s="52"/>
      <c r="F21" s="52"/>
      <c r="G21" s="52"/>
      <c r="H21" s="17" t="s">
        <v>19</v>
      </c>
      <c r="I21" s="53">
        <f>SUM(I19:L20)</f>
        <v>0</v>
      </c>
      <c r="J21" s="53"/>
      <c r="K21" s="53"/>
      <c r="L21" s="53"/>
      <c r="M21" s="16" t="s">
        <v>16</v>
      </c>
    </row>
    <row r="22" spans="2:13" ht="22.5" customHeight="1" x14ac:dyDescent="0.2">
      <c r="B22" s="48" t="s">
        <v>20</v>
      </c>
      <c r="C22" s="48"/>
      <c r="D22" s="48"/>
      <c r="E22" s="48"/>
      <c r="F22" s="48"/>
      <c r="G22" s="48"/>
      <c r="H22" s="18" t="s">
        <v>21</v>
      </c>
      <c r="I22" s="51"/>
      <c r="J22" s="51"/>
      <c r="K22" s="51"/>
      <c r="L22" s="51"/>
      <c r="M22" s="16" t="s">
        <v>16</v>
      </c>
    </row>
    <row r="23" spans="2:13" ht="22.5" customHeight="1" x14ac:dyDescent="0.2">
      <c r="B23" s="48" t="s">
        <v>22</v>
      </c>
      <c r="C23" s="48"/>
      <c r="D23" s="48"/>
      <c r="E23" s="48"/>
      <c r="F23" s="48"/>
      <c r="G23" s="48"/>
      <c r="H23" s="18" t="s">
        <v>21</v>
      </c>
      <c r="I23" s="51"/>
      <c r="J23" s="51"/>
      <c r="K23" s="51"/>
      <c r="L23" s="51"/>
      <c r="M23" s="16" t="s">
        <v>16</v>
      </c>
    </row>
    <row r="24" spans="2:13" ht="22.5" customHeight="1" x14ac:dyDescent="0.2">
      <c r="B24" s="48" t="s">
        <v>23</v>
      </c>
      <c r="C24" s="48"/>
      <c r="D24" s="48"/>
      <c r="E24" s="48"/>
      <c r="F24" s="48"/>
      <c r="G24" s="48"/>
      <c r="H24" s="18" t="s">
        <v>21</v>
      </c>
      <c r="I24" s="51"/>
      <c r="J24" s="51"/>
      <c r="K24" s="51"/>
      <c r="L24" s="51"/>
      <c r="M24" s="16" t="s">
        <v>16</v>
      </c>
    </row>
    <row r="25" spans="2:13" ht="51.75" customHeight="1" x14ac:dyDescent="0.2">
      <c r="B25" s="54" t="s">
        <v>24</v>
      </c>
      <c r="C25" s="54"/>
      <c r="D25" s="54"/>
      <c r="E25" s="54"/>
      <c r="F25" s="54"/>
      <c r="G25" s="54"/>
      <c r="H25" s="14" t="s">
        <v>25</v>
      </c>
      <c r="I25" s="55">
        <f>I21-SUM(I22:L24)</f>
        <v>0</v>
      </c>
      <c r="J25" s="55"/>
      <c r="K25" s="55"/>
      <c r="L25" s="55"/>
      <c r="M25" s="19" t="s">
        <v>16</v>
      </c>
    </row>
    <row r="26" spans="2:13" ht="23.85" customHeight="1" x14ac:dyDescent="0.2"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</row>
    <row r="27" spans="2:13" ht="16.5" x14ac:dyDescent="0.2">
      <c r="B27" s="57" t="s">
        <v>26</v>
      </c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2:13" ht="51" customHeight="1" x14ac:dyDescent="0.2">
      <c r="B28" s="58" t="s">
        <v>27</v>
      </c>
      <c r="C28" s="58"/>
      <c r="D28" s="58"/>
      <c r="E28" s="58"/>
      <c r="F28" s="58"/>
      <c r="G28" s="58"/>
      <c r="H28" s="58"/>
      <c r="I28" s="59" t="str">
        <f>IF((I25=0),"",IF(I25*0.6&lt;10000,10000,IF(I25*0.6&gt;1200000,1200000,I25*0.6)))</f>
        <v/>
      </c>
      <c r="J28" s="59"/>
      <c r="K28" s="59"/>
      <c r="L28" s="59"/>
      <c r="M28" s="20" t="s">
        <v>28</v>
      </c>
    </row>
    <row r="29" spans="2:13" x14ac:dyDescent="0.2">
      <c r="B29" s="62" t="s">
        <v>29</v>
      </c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</row>
    <row r="30" spans="2:13" ht="13.5" customHeight="1" x14ac:dyDescent="0.2">
      <c r="B30" s="63" t="s">
        <v>37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</row>
    <row r="31" spans="2:13" ht="13.5" customHeight="1" x14ac:dyDescent="0.2"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</row>
    <row r="32" spans="2:13" ht="13.5" customHeight="1" x14ac:dyDescent="0.2">
      <c r="B32" s="63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</row>
    <row r="33" spans="2:13" ht="13.5" customHeight="1" x14ac:dyDescent="0.2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</row>
    <row r="34" spans="2:13" x14ac:dyDescent="0.2">
      <c r="B34" s="64" t="s">
        <v>30</v>
      </c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</row>
    <row r="35" spans="2:13" ht="42.6" customHeight="1" x14ac:dyDescent="0.2">
      <c r="B35" s="63" t="s">
        <v>31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2:13" ht="16.5" x14ac:dyDescent="0.2">
      <c r="B36" s="65" t="s">
        <v>40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</row>
    <row r="37" spans="2:13" ht="32.1" customHeight="1" x14ac:dyDescent="0.2">
      <c r="B37" s="66"/>
      <c r="C37" s="66"/>
      <c r="D37" s="66"/>
      <c r="E37" s="66"/>
      <c r="F37" s="22"/>
      <c r="G37" s="35" t="s">
        <v>32</v>
      </c>
      <c r="H37" s="35"/>
      <c r="I37" s="35"/>
      <c r="J37" s="35"/>
      <c r="K37" s="35"/>
      <c r="L37" s="35"/>
      <c r="M37" s="35"/>
    </row>
    <row r="38" spans="2:13" ht="9.75" customHeight="1" x14ac:dyDescent="0.2">
      <c r="B38" s="23"/>
      <c r="C38" s="22"/>
      <c r="D38" s="22"/>
      <c r="E38" s="22"/>
      <c r="F38" s="22"/>
      <c r="G38" s="24"/>
      <c r="H38" s="24"/>
      <c r="I38" s="24"/>
      <c r="J38" s="24"/>
      <c r="K38" s="24"/>
      <c r="L38" s="24"/>
      <c r="M38" s="24"/>
    </row>
    <row r="39" spans="2:13" ht="12" customHeight="1" x14ac:dyDescent="0.2">
      <c r="B39" s="60" t="s">
        <v>35</v>
      </c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</row>
    <row r="40" spans="2:13" ht="14.25" customHeight="1" x14ac:dyDescent="0.2"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</row>
    <row r="41" spans="2:13" ht="9.75" customHeight="1" x14ac:dyDescent="0.2">
      <c r="B41" s="22"/>
      <c r="C41" s="22"/>
      <c r="D41" s="22"/>
      <c r="E41" s="22"/>
      <c r="F41" s="22"/>
      <c r="G41" s="24"/>
      <c r="H41" s="24"/>
      <c r="I41" s="24"/>
      <c r="J41" s="24"/>
      <c r="K41" s="24"/>
      <c r="L41" s="24"/>
      <c r="M41" s="24"/>
    </row>
    <row r="42" spans="2:13" ht="14.65" customHeight="1" x14ac:dyDescent="0.2">
      <c r="B42" s="61" t="s">
        <v>34</v>
      </c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</row>
    <row r="43" spans="2:13" x14ac:dyDescent="0.2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</row>
    <row r="44" spans="2:13" x14ac:dyDescent="0.2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</row>
  </sheetData>
  <sheetProtection selectLockedCells="1" selectUnlockedCells="1"/>
  <mergeCells count="48">
    <mergeCell ref="B39:M40"/>
    <mergeCell ref="B42:M44"/>
    <mergeCell ref="B29:M29"/>
    <mergeCell ref="B30:M32"/>
    <mergeCell ref="B34:M34"/>
    <mergeCell ref="B35:M35"/>
    <mergeCell ref="B36:M36"/>
    <mergeCell ref="B37:E37"/>
    <mergeCell ref="G37:M37"/>
    <mergeCell ref="B25:G25"/>
    <mergeCell ref="I25:L25"/>
    <mergeCell ref="B26:M26"/>
    <mergeCell ref="B27:M27"/>
    <mergeCell ref="B28:H28"/>
    <mergeCell ref="I28:L28"/>
    <mergeCell ref="B22:G22"/>
    <mergeCell ref="I22:L22"/>
    <mergeCell ref="B23:G23"/>
    <mergeCell ref="I23:L23"/>
    <mergeCell ref="B24:G24"/>
    <mergeCell ref="I24:L24"/>
    <mergeCell ref="B19:G19"/>
    <mergeCell ref="I19:L19"/>
    <mergeCell ref="B20:H20"/>
    <mergeCell ref="I20:L20"/>
    <mergeCell ref="B21:G21"/>
    <mergeCell ref="I21:L21"/>
    <mergeCell ref="B14:G14"/>
    <mergeCell ref="I14:J14"/>
    <mergeCell ref="K14:L14"/>
    <mergeCell ref="B17:M17"/>
    <mergeCell ref="B18:G18"/>
    <mergeCell ref="I18:M18"/>
    <mergeCell ref="C11:M11"/>
    <mergeCell ref="C12:M12"/>
    <mergeCell ref="C13:F13"/>
    <mergeCell ref="G13:H13"/>
    <mergeCell ref="I13:L13"/>
    <mergeCell ref="C7:E7"/>
    <mergeCell ref="G7:M7"/>
    <mergeCell ref="C8:M8"/>
    <mergeCell ref="C9:M9"/>
    <mergeCell ref="C10:M10"/>
    <mergeCell ref="G1:M1"/>
    <mergeCell ref="B2:M2"/>
    <mergeCell ref="B3:M3"/>
    <mergeCell ref="B4:M5"/>
    <mergeCell ref="E6:M6"/>
  </mergeCells>
  <printOptions horizontalCentered="1"/>
  <pageMargins left="0.19652777777777777" right="0.19652777777777777" top="0.19652777777777777" bottom="0.19652777777777777" header="0.51181102362204722" footer="0.51181102362204722"/>
  <pageSetup paperSize="9" scale="84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Operator</dc:creator>
  <cp:lastModifiedBy>Operator</cp:lastModifiedBy>
  <cp:lastPrinted>2026-01-20T12:07:42Z</cp:lastPrinted>
  <dcterms:created xsi:type="dcterms:W3CDTF">2026-01-20T12:09:34Z</dcterms:created>
  <dcterms:modified xsi:type="dcterms:W3CDTF">2026-03-18T13:24:28Z</dcterms:modified>
</cp:coreProperties>
</file>